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15" windowHeight="9225" activeTab="0"/>
  </bookViews>
  <sheets>
    <sheet name="Sheet1 " sheetId="1" r:id="rId1"/>
    <sheet name="Sheet3" sheetId="2" r:id="rId2"/>
  </sheets>
  <definedNames>
    <definedName name="_xlnm.Print_Area" localSheetId="0">'Sheet1 '!$A$1:$G$11</definedName>
  </definedNames>
  <calcPr fullCalcOnLoad="1"/>
</workbook>
</file>

<file path=xl/sharedStrings.xml><?xml version="1.0" encoding="utf-8"?>
<sst xmlns="http://schemas.openxmlformats.org/spreadsheetml/2006/main" count="19" uniqueCount="18">
  <si>
    <t>合计</t>
  </si>
  <si>
    <t>区县</t>
  </si>
  <si>
    <t>序号</t>
  </si>
  <si>
    <t>西城区</t>
  </si>
  <si>
    <t>通州区</t>
  </si>
  <si>
    <t>单位：万元</t>
  </si>
  <si>
    <t xml:space="preserve">儿童福利类        </t>
  </si>
  <si>
    <t>残疾人社会福利机构设施设备配置项目</t>
  </si>
  <si>
    <t xml:space="preserve">残疾人福利类       </t>
  </si>
  <si>
    <t xml:space="preserve">老年人福利类     </t>
  </si>
  <si>
    <t>孤儿助学</t>
  </si>
  <si>
    <t>市福利事务管理中心</t>
  </si>
  <si>
    <t>居家和社区养老服务改革试点补助资金</t>
  </si>
  <si>
    <t>朝阳区</t>
  </si>
  <si>
    <t>海淀区</t>
  </si>
  <si>
    <t xml:space="preserve">北京市2020年中央补助地方福利彩票公益金分配情况表
</t>
  </si>
  <si>
    <t>养老机构消防设施升级改造项目</t>
  </si>
  <si>
    <t>附件1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</si>
</sst>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_);[Red]\(0.000000\)"/>
    <numFmt numFmtId="181" formatCode="0.00_);[Red]\(0.00\)"/>
    <numFmt numFmtId="182" formatCode="&quot;¥&quot;#,##0.00_);[Red]\(&quot;¥&quot;#,##0.00\)"/>
    <numFmt numFmtId="183" formatCode="0.0"/>
    <numFmt numFmtId="184" formatCode="0.00_ "/>
  </numFmts>
  <fonts count="50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22"/>
      <name val="方正小标宋简体"/>
      <family val="0"/>
    </font>
    <font>
      <sz val="18"/>
      <name val="黑体"/>
      <family val="3"/>
    </font>
    <font>
      <b/>
      <sz val="12"/>
      <name val="仿宋_GB2312"/>
      <family val="3"/>
    </font>
    <font>
      <b/>
      <sz val="12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仿宋_GB2312"/>
      <family val="3"/>
    </font>
    <font>
      <b/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181" fontId="5" fillId="33" borderId="0" xfId="50" applyNumberFormat="1" applyFont="1" applyFill="1" applyBorder="1" applyAlignment="1">
      <alignment vertical="center"/>
    </xf>
    <xf numFmtId="181" fontId="2" fillId="33" borderId="0" xfId="50" applyNumberFormat="1" applyFont="1" applyFill="1" applyBorder="1" applyAlignment="1">
      <alignment vertical="center"/>
    </xf>
    <xf numFmtId="181" fontId="2" fillId="33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48" fillId="33" borderId="11" xfId="0" applyFont="1" applyFill="1" applyBorder="1" applyAlignment="1">
      <alignment horizontal="center" vertical="center" wrapText="1"/>
    </xf>
    <xf numFmtId="43" fontId="48" fillId="33" borderId="11" xfId="50" applyFont="1" applyFill="1" applyBorder="1" applyAlignment="1">
      <alignment horizontal="center" vertical="center" wrapText="1"/>
    </xf>
    <xf numFmtId="181" fontId="49" fillId="33" borderId="11" xfId="50" applyNumberFormat="1" applyFont="1" applyFill="1" applyBorder="1" applyAlignment="1">
      <alignment horizontal="center" vertical="center"/>
    </xf>
    <xf numFmtId="181" fontId="48" fillId="33" borderId="11" xfId="50" applyNumberFormat="1" applyFont="1" applyFill="1" applyBorder="1" applyAlignment="1">
      <alignment horizontal="center" vertical="center"/>
    </xf>
    <xf numFmtId="181" fontId="48" fillId="33" borderId="11" xfId="0" applyNumberFormat="1" applyFont="1" applyFill="1" applyBorder="1" applyAlignment="1">
      <alignment horizontal="center" vertical="center" wrapText="1"/>
    </xf>
    <xf numFmtId="184" fontId="49" fillId="33" borderId="11" xfId="5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43" fontId="48" fillId="33" borderId="11" xfId="50" applyFont="1" applyFill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8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SheetLayoutView="100" zoomScalePageLayoutView="0" workbookViewId="0" topLeftCell="A1">
      <selection activeCell="I11" sqref="I11"/>
    </sheetView>
  </sheetViews>
  <sheetFormatPr defaultColWidth="9.00390625" defaultRowHeight="14.25"/>
  <cols>
    <col min="1" max="1" width="13.00390625" style="3" customWidth="1"/>
    <col min="2" max="2" width="15.125" style="1" customWidth="1"/>
    <col min="3" max="3" width="12.00390625" style="0" bestFit="1" customWidth="1"/>
    <col min="4" max="5" width="16.00390625" style="0" customWidth="1"/>
    <col min="6" max="6" width="25.75390625" style="3" customWidth="1"/>
    <col min="7" max="7" width="18.75390625" style="3" customWidth="1"/>
    <col min="8" max="8" width="22.875" style="0" customWidth="1"/>
    <col min="10" max="10" width="10.50390625" style="0" bestFit="1" customWidth="1"/>
  </cols>
  <sheetData>
    <row r="1" spans="1:3" ht="24" customHeight="1">
      <c r="A1" s="29" t="s">
        <v>17</v>
      </c>
      <c r="B1" s="29"/>
      <c r="C1" s="2"/>
    </row>
    <row r="2" spans="1:8" ht="25.5" customHeight="1">
      <c r="A2" s="31" t="s">
        <v>15</v>
      </c>
      <c r="B2" s="31"/>
      <c r="C2" s="31"/>
      <c r="D2" s="31"/>
      <c r="E2" s="31"/>
      <c r="F2" s="31"/>
      <c r="G2" s="31"/>
      <c r="H2" s="6"/>
    </row>
    <row r="3" spans="7:8" ht="27" customHeight="1">
      <c r="G3" s="12" t="s">
        <v>5</v>
      </c>
      <c r="H3" s="7"/>
    </row>
    <row r="4" spans="1:8" s="4" customFormat="1" ht="37.5" customHeight="1">
      <c r="A4" s="30" t="s">
        <v>2</v>
      </c>
      <c r="B4" s="30" t="s">
        <v>1</v>
      </c>
      <c r="C4" s="26" t="s">
        <v>0</v>
      </c>
      <c r="D4" s="30" t="s">
        <v>9</v>
      </c>
      <c r="E4" s="30"/>
      <c r="F4" s="22" t="s">
        <v>8</v>
      </c>
      <c r="G4" s="24" t="s">
        <v>6</v>
      </c>
      <c r="H4" s="8"/>
    </row>
    <row r="5" spans="1:8" s="4" customFormat="1" ht="42.75">
      <c r="A5" s="30"/>
      <c r="B5" s="30"/>
      <c r="C5" s="27"/>
      <c r="D5" s="25" t="s">
        <v>16</v>
      </c>
      <c r="E5" s="23" t="s">
        <v>12</v>
      </c>
      <c r="F5" s="22" t="s">
        <v>7</v>
      </c>
      <c r="G5" s="22" t="s">
        <v>10</v>
      </c>
      <c r="H5" s="8"/>
    </row>
    <row r="6" spans="1:8" s="5" customFormat="1" ht="30" customHeight="1">
      <c r="A6" s="28" t="s">
        <v>0</v>
      </c>
      <c r="B6" s="28"/>
      <c r="C6" s="18">
        <f>SUM(C7:C11)</f>
        <v>1709</v>
      </c>
      <c r="D6" s="15">
        <f>SUM(D7:D9)</f>
        <v>260</v>
      </c>
      <c r="E6" s="19">
        <f>E10+E11</f>
        <v>1369</v>
      </c>
      <c r="F6" s="15">
        <f>SUM(F7:F9)</f>
        <v>58</v>
      </c>
      <c r="G6" s="15">
        <f>SUM(G7:G9)</f>
        <v>22</v>
      </c>
      <c r="H6" s="9"/>
    </row>
    <row r="7" spans="1:8" s="5" customFormat="1" ht="32.25" customHeight="1">
      <c r="A7" s="13">
        <v>1</v>
      </c>
      <c r="B7" s="14" t="s">
        <v>11</v>
      </c>
      <c r="C7" s="18">
        <v>22</v>
      </c>
      <c r="D7" s="15"/>
      <c r="E7" s="19"/>
      <c r="F7" s="15"/>
      <c r="G7" s="16">
        <v>22</v>
      </c>
      <c r="H7" s="9"/>
    </row>
    <row r="8" spans="1:10" s="4" customFormat="1" ht="20.25" customHeight="1">
      <c r="A8" s="13">
        <v>2</v>
      </c>
      <c r="B8" s="20" t="s">
        <v>3</v>
      </c>
      <c r="C8" s="18">
        <f>SUM(D8:G8)</f>
        <v>58</v>
      </c>
      <c r="D8" s="16"/>
      <c r="E8" s="21"/>
      <c r="F8" s="16">
        <v>58</v>
      </c>
      <c r="G8" s="16"/>
      <c r="H8" s="10"/>
      <c r="I8"/>
      <c r="J8"/>
    </row>
    <row r="9" spans="1:10" s="4" customFormat="1" ht="20.25" customHeight="1">
      <c r="A9" s="13">
        <v>3</v>
      </c>
      <c r="B9" s="20" t="s">
        <v>4</v>
      </c>
      <c r="C9" s="18">
        <f>SUM(D9:G9)</f>
        <v>260</v>
      </c>
      <c r="D9" s="17">
        <v>260</v>
      </c>
      <c r="E9" s="21"/>
      <c r="F9" s="17"/>
      <c r="G9" s="17"/>
      <c r="H9" s="11"/>
      <c r="I9"/>
      <c r="J9"/>
    </row>
    <row r="10" spans="1:10" s="4" customFormat="1" ht="20.25" customHeight="1">
      <c r="A10" s="13">
        <v>4</v>
      </c>
      <c r="B10" s="20" t="s">
        <v>13</v>
      </c>
      <c r="C10" s="18">
        <f>SUM(D10:G10)</f>
        <v>100</v>
      </c>
      <c r="D10" s="17"/>
      <c r="E10" s="21">
        <v>100</v>
      </c>
      <c r="F10" s="17"/>
      <c r="G10" s="17"/>
      <c r="H10" s="11"/>
      <c r="I10"/>
      <c r="J10"/>
    </row>
    <row r="11" spans="1:10" s="4" customFormat="1" ht="20.25" customHeight="1">
      <c r="A11" s="13">
        <v>5</v>
      </c>
      <c r="B11" s="20" t="s">
        <v>14</v>
      </c>
      <c r="C11" s="18">
        <f>SUM(D11:G11)</f>
        <v>1269</v>
      </c>
      <c r="D11" s="17"/>
      <c r="E11" s="21">
        <v>1269</v>
      </c>
      <c r="F11" s="17"/>
      <c r="G11" s="17"/>
      <c r="H11" s="11"/>
      <c r="I11"/>
      <c r="J11"/>
    </row>
  </sheetData>
  <sheetProtection/>
  <mergeCells count="7">
    <mergeCell ref="C4:C5"/>
    <mergeCell ref="A6:B6"/>
    <mergeCell ref="A1:B1"/>
    <mergeCell ref="A4:A5"/>
    <mergeCell ref="B4:B5"/>
    <mergeCell ref="D4:E4"/>
    <mergeCell ref="A2:G2"/>
  </mergeCells>
  <printOptions/>
  <pageMargins left="0.7874015748031497" right="0.6299212598425197" top="0.984251968503937" bottom="0.5905511811023623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吕</dc:creator>
  <cp:keywords/>
  <dc:description/>
  <cp:lastModifiedBy>王琇</cp:lastModifiedBy>
  <cp:lastPrinted>2021-06-21T06:25:28Z</cp:lastPrinted>
  <dcterms:created xsi:type="dcterms:W3CDTF">2018-09-02T03:44:28Z</dcterms:created>
  <dcterms:modified xsi:type="dcterms:W3CDTF">2021-06-21T06:27:24Z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